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Override PartName="/xl/theme/theme1.xml" ContentType="application/vnd.openxmlformats-officedocument.theme+xml"/>
  <Override PartName="/xl/charts/chart1.xml" ContentType="application/vnd.openxmlformats-officedocument.drawingml.chart+xml"/>
  <Default Extension="rels" ContentType="application/vnd.openxmlformats-package.relationships+xml"/>
  <Override PartName="/xl/sharedStrings.xml" ContentType="application/vnd.openxmlformats-officedocument.spreadsheetml.sharedStrings+xml"/>
  <Override PartName="/docProps/app.xml" ContentType="application/vnd.openxmlformats-officedocument.extended-properties+xml"/>
  <Override PartName="/xl/drawings/drawing1.xml" ContentType="application/vnd.openxmlformats-officedocument.drawing+xml"/>
  <Override PartName="/xl/charts/chart2.xml" ContentType="application/vnd.openxmlformats-officedocument.drawingml.chart+xml"/>
  <Default Extension="vml" ContentType="application/vnd.openxmlformats-officedocument.vmlDrawing"/>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16480" windowHeight="14080" tabRatio="500"/>
  </bookViews>
  <sheets>
    <sheet name="Sheet1" sheetId="1" r:id="rId1"/>
  </sheets>
  <definedNames>
    <definedName name="_xlnm._FilterDatabase" localSheetId="0" hidden="1">Sheet1!$A$1:$G$10</definedName>
  </definedNames>
  <calcPr calcId="130407" concurrentCalc="0"/>
  <extLst>
    <ext xmlns:mx="http://schemas.microsoft.com/office/mac/excel/2008/main" uri="http://schemas.microsoft.com/office/mac/excel/2008/main">
      <mx:ArchID Flags="1"/>
    </ext>
  </extLst>
</workbook>
</file>

<file path=xl/calcChain.xml><?xml version="1.0" encoding="utf-8"?>
<calcChain xmlns="http://schemas.openxmlformats.org/spreadsheetml/2006/main">
  <c r="G16" i="1"/>
  <c r="F16"/>
  <c r="G15"/>
  <c r="F15"/>
  <c r="G14"/>
  <c r="F14"/>
  <c r="G13"/>
  <c r="F13"/>
  <c r="G12"/>
  <c r="F12"/>
  <c r="G11"/>
  <c r="F11"/>
  <c r="G10"/>
  <c r="F10"/>
  <c r="G9"/>
  <c r="F9"/>
  <c r="G8"/>
  <c r="F8"/>
  <c r="G7"/>
  <c r="F7"/>
  <c r="G6"/>
  <c r="F6"/>
  <c r="G5"/>
  <c r="F5"/>
  <c r="G4"/>
  <c r="F4"/>
  <c r="G3"/>
  <c r="F3"/>
  <c r="G2"/>
  <c r="F2"/>
</calcChain>
</file>

<file path=xl/sharedStrings.xml><?xml version="1.0" encoding="utf-8"?>
<sst xmlns="http://schemas.openxmlformats.org/spreadsheetml/2006/main" count="72" uniqueCount="23">
  <si>
    <t>GL Sports</t>
    <phoneticPr fontId="3" type="noConversion"/>
  </si>
  <si>
    <t>foal covered safety bats</t>
    <phoneticPr fontId="3" type="noConversion"/>
  </si>
  <si>
    <t>colored rubber footballs</t>
    <phoneticPr fontId="3" type="noConversion"/>
  </si>
  <si>
    <t>colored rubber basketballs</t>
    <phoneticPr fontId="3" type="noConversion"/>
  </si>
  <si>
    <t>speed footladder</t>
    <phoneticPr fontId="3" type="noConversion"/>
  </si>
  <si>
    <t>scrimmage vests</t>
    <phoneticPr fontId="3" type="noConversion"/>
  </si>
  <si>
    <t>Replacement cost</t>
    <phoneticPr fontId="3" type="noConversion"/>
  </si>
  <si>
    <t>Vendor</t>
    <phoneticPr fontId="3" type="noConversion"/>
  </si>
  <si>
    <t>Equpment Value</t>
    <phoneticPr fontId="3" type="noConversion"/>
  </si>
  <si>
    <t>Item</t>
    <phoneticPr fontId="3" type="noConversion"/>
  </si>
  <si>
    <t>How many do I have?</t>
    <phoneticPr fontId="3" type="noConversion"/>
  </si>
  <si>
    <t>Unit Cost</t>
    <phoneticPr fontId="3" type="noConversion"/>
  </si>
  <si>
    <t>How many need to be replaced</t>
    <phoneticPr fontId="3" type="noConversion"/>
  </si>
  <si>
    <t>tennis balls</t>
    <phoneticPr fontId="3" type="noConversion"/>
  </si>
  <si>
    <t>badminton racquets</t>
    <phoneticPr fontId="3" type="noConversion"/>
  </si>
  <si>
    <t>birdies</t>
    <phoneticPr fontId="3" type="noConversion"/>
  </si>
  <si>
    <t>volleyballs</t>
    <phoneticPr fontId="3" type="noConversion"/>
  </si>
  <si>
    <t>soccer balls</t>
    <phoneticPr fontId="3" type="noConversion"/>
  </si>
  <si>
    <t>tennis rackets</t>
    <phoneticPr fontId="3" type="noConversion"/>
  </si>
  <si>
    <t>mesh equipment bags</t>
    <phoneticPr fontId="3" type="noConversion"/>
  </si>
  <si>
    <t>PVC Goal</t>
    <phoneticPr fontId="3" type="noConversion"/>
  </si>
  <si>
    <t>delux cones</t>
    <phoneticPr fontId="3" type="noConversion"/>
  </si>
  <si>
    <t>half cones</t>
    <phoneticPr fontId="3" type="noConversion"/>
  </si>
</sst>
</file>

<file path=xl/styles.xml><?xml version="1.0" encoding="utf-8"?>
<styleSheet xmlns="http://schemas.openxmlformats.org/spreadsheetml/2006/main">
  <numFmts count="1">
    <numFmt numFmtId="8" formatCode="&quot;$&quot;#,##0.00_);[Red]\(&quot;$&quot;#,##0.00\)"/>
  </numFmts>
  <fonts count="4">
    <font>
      <sz val="10"/>
      <name val="Verdana"/>
    </font>
    <font>
      <b/>
      <sz val="10"/>
      <name val="Verdana"/>
    </font>
    <font>
      <sz val="10"/>
      <name val="Verdana"/>
    </font>
    <font>
      <sz val="8"/>
      <name val="Verdana"/>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center"/>
    </xf>
    <xf numFmtId="14" fontId="1" fillId="0" borderId="0" xfId="0" applyNumberFormat="1" applyFont="1" applyAlignment="1">
      <alignment horizontal="center"/>
    </xf>
    <xf numFmtId="0" fontId="2" fillId="0" borderId="0" xfId="0" applyFont="1" applyAlignment="1">
      <alignment horizontal="center"/>
    </xf>
    <xf numFmtId="8" fontId="2" fillId="0" borderId="0" xfId="0" applyNumberFormat="1" applyFont="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layout/>
    </c:title>
    <c:plotArea>
      <c:layout/>
      <c:lineChart>
        <c:grouping val="stacked"/>
        <c:ser>
          <c:idx val="0"/>
          <c:order val="0"/>
          <c:tx>
            <c:strRef>
              <c:f>Sheet1!$O$1</c:f>
              <c:strCache>
                <c:ptCount val="1"/>
                <c:pt idx="0">
                  <c:v>Unit Cost</c:v>
                </c:pt>
              </c:strCache>
            </c:strRef>
          </c:tx>
          <c:marker>
            <c:symbol val="none"/>
          </c:marker>
          <c:cat>
            <c:strRef>
              <c:f>Sheet1!$N$2:$N$16</c:f>
              <c:strCache>
                <c:ptCount val="15"/>
                <c:pt idx="0">
                  <c:v>tennis balls</c:v>
                </c:pt>
                <c:pt idx="1">
                  <c:v>colored rubber footballs</c:v>
                </c:pt>
                <c:pt idx="2">
                  <c:v>colored rubber basketballs</c:v>
                </c:pt>
                <c:pt idx="3">
                  <c:v>badminton racquets</c:v>
                </c:pt>
                <c:pt idx="4">
                  <c:v>birdies</c:v>
                </c:pt>
                <c:pt idx="5">
                  <c:v>volleyballs</c:v>
                </c:pt>
                <c:pt idx="6">
                  <c:v>soccer balls</c:v>
                </c:pt>
                <c:pt idx="7">
                  <c:v>tennis rackets</c:v>
                </c:pt>
                <c:pt idx="8">
                  <c:v>scrimmage vests</c:v>
                </c:pt>
                <c:pt idx="9">
                  <c:v>foal covered safety bats</c:v>
                </c:pt>
                <c:pt idx="10">
                  <c:v>mesh equipment bags</c:v>
                </c:pt>
                <c:pt idx="11">
                  <c:v>PVC Goal</c:v>
                </c:pt>
                <c:pt idx="12">
                  <c:v>delux cones</c:v>
                </c:pt>
                <c:pt idx="13">
                  <c:v>half cones</c:v>
                </c:pt>
                <c:pt idx="14">
                  <c:v>speed footladder</c:v>
                </c:pt>
              </c:strCache>
            </c:strRef>
          </c:cat>
          <c:val>
            <c:numRef>
              <c:f>Sheet1!$O$2:$O$16</c:f>
              <c:numCache>
                <c:formatCode>"$"#,##0.00_);[Red]\("$"#,##0.00\)</c:formatCode>
                <c:ptCount val="15"/>
                <c:pt idx="0">
                  <c:v>3.59</c:v>
                </c:pt>
                <c:pt idx="1">
                  <c:v>6.69</c:v>
                </c:pt>
                <c:pt idx="2">
                  <c:v>33.99</c:v>
                </c:pt>
                <c:pt idx="3">
                  <c:v>6.35</c:v>
                </c:pt>
                <c:pt idx="4">
                  <c:v>6.25</c:v>
                </c:pt>
                <c:pt idx="5">
                  <c:v>20.75</c:v>
                </c:pt>
                <c:pt idx="6">
                  <c:v>19.99</c:v>
                </c:pt>
                <c:pt idx="7">
                  <c:v>12.49</c:v>
                </c:pt>
                <c:pt idx="8">
                  <c:v>3.49</c:v>
                </c:pt>
                <c:pt idx="9">
                  <c:v>10.69</c:v>
                </c:pt>
                <c:pt idx="10">
                  <c:v>7.85</c:v>
                </c:pt>
                <c:pt idx="11">
                  <c:v>61.99</c:v>
                </c:pt>
                <c:pt idx="12">
                  <c:v>4.29</c:v>
                </c:pt>
                <c:pt idx="13">
                  <c:v>3.49</c:v>
                </c:pt>
                <c:pt idx="14">
                  <c:v>66.75</c:v>
                </c:pt>
              </c:numCache>
            </c:numRef>
          </c:val>
        </c:ser>
        <c:marker val="1"/>
        <c:axId val="203287400"/>
        <c:axId val="203281768"/>
      </c:lineChart>
      <c:catAx>
        <c:axId val="203287400"/>
        <c:scaling>
          <c:orientation val="minMax"/>
        </c:scaling>
        <c:axPos val="b"/>
        <c:tickLblPos val="nextTo"/>
        <c:crossAx val="203281768"/>
        <c:crosses val="autoZero"/>
        <c:auto val="1"/>
        <c:lblAlgn val="ctr"/>
        <c:lblOffset val="100"/>
      </c:catAx>
      <c:valAx>
        <c:axId val="203281768"/>
        <c:scaling>
          <c:orientation val="minMax"/>
        </c:scaling>
        <c:axPos val="l"/>
        <c:majorGridlines/>
        <c:numFmt formatCode="&quot;$&quot;#,##0.00_);[Red]\(&quot;$&quot;#,##0.00\)" sourceLinked="1"/>
        <c:tickLblPos val="nextTo"/>
        <c:crossAx val="203287400"/>
        <c:crosses val="autoZero"/>
        <c:crossBetween val="between"/>
      </c:valAx>
    </c:plotArea>
    <c:legend>
      <c:legendPos val="r"/>
      <c:layout/>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layout/>
    </c:title>
    <c:plotArea>
      <c:layout/>
      <c:lineChart>
        <c:grouping val="stacked"/>
        <c:ser>
          <c:idx val="0"/>
          <c:order val="0"/>
          <c:tx>
            <c:strRef>
              <c:f>Sheet1!$I$1</c:f>
              <c:strCache>
                <c:ptCount val="1"/>
                <c:pt idx="0">
                  <c:v>How many do I have?</c:v>
                </c:pt>
              </c:strCache>
            </c:strRef>
          </c:tx>
          <c:cat>
            <c:strRef>
              <c:f>Sheet1!$H$2:$H$16</c:f>
              <c:strCache>
                <c:ptCount val="15"/>
                <c:pt idx="0">
                  <c:v>tennis balls</c:v>
                </c:pt>
                <c:pt idx="1">
                  <c:v>colored rubber footballs</c:v>
                </c:pt>
                <c:pt idx="2">
                  <c:v>colored rubber basketballs</c:v>
                </c:pt>
                <c:pt idx="3">
                  <c:v>badminton racquets</c:v>
                </c:pt>
                <c:pt idx="4">
                  <c:v>birdies</c:v>
                </c:pt>
                <c:pt idx="5">
                  <c:v>volleyballs</c:v>
                </c:pt>
                <c:pt idx="6">
                  <c:v>soccer balls</c:v>
                </c:pt>
                <c:pt idx="7">
                  <c:v>tennis rackets</c:v>
                </c:pt>
                <c:pt idx="8">
                  <c:v>scrimmage vests</c:v>
                </c:pt>
                <c:pt idx="9">
                  <c:v>foal covered safety bats</c:v>
                </c:pt>
                <c:pt idx="10">
                  <c:v>mesh equipment bags</c:v>
                </c:pt>
                <c:pt idx="11">
                  <c:v>PVC Goal</c:v>
                </c:pt>
                <c:pt idx="12">
                  <c:v>delux cones</c:v>
                </c:pt>
                <c:pt idx="13">
                  <c:v>half cones</c:v>
                </c:pt>
                <c:pt idx="14">
                  <c:v>speed footladder</c:v>
                </c:pt>
              </c:strCache>
            </c:strRef>
          </c:cat>
          <c:val>
            <c:numRef>
              <c:f>Sheet1!$I$2:$I$16</c:f>
              <c:numCache>
                <c:formatCode>General</c:formatCode>
                <c:ptCount val="15"/>
                <c:pt idx="0">
                  <c:v>50.0</c:v>
                </c:pt>
                <c:pt idx="1">
                  <c:v>5.0</c:v>
                </c:pt>
                <c:pt idx="2">
                  <c:v>16.0</c:v>
                </c:pt>
                <c:pt idx="3">
                  <c:v>50.0</c:v>
                </c:pt>
                <c:pt idx="4">
                  <c:v>9.0</c:v>
                </c:pt>
                <c:pt idx="5">
                  <c:v>6.0</c:v>
                </c:pt>
                <c:pt idx="6">
                  <c:v>8.0</c:v>
                </c:pt>
                <c:pt idx="7">
                  <c:v>60.0</c:v>
                </c:pt>
                <c:pt idx="8">
                  <c:v>100.0</c:v>
                </c:pt>
                <c:pt idx="9">
                  <c:v>4.0</c:v>
                </c:pt>
                <c:pt idx="10">
                  <c:v>6.0</c:v>
                </c:pt>
                <c:pt idx="11">
                  <c:v>4.0</c:v>
                </c:pt>
                <c:pt idx="12">
                  <c:v>38.0</c:v>
                </c:pt>
                <c:pt idx="13">
                  <c:v>8.0</c:v>
                </c:pt>
                <c:pt idx="14">
                  <c:v>2.0</c:v>
                </c:pt>
              </c:numCache>
            </c:numRef>
          </c:val>
        </c:ser>
        <c:marker val="1"/>
        <c:axId val="241258872"/>
        <c:axId val="241262040"/>
      </c:lineChart>
      <c:catAx>
        <c:axId val="241258872"/>
        <c:scaling>
          <c:orientation val="minMax"/>
        </c:scaling>
        <c:axPos val="b"/>
        <c:tickLblPos val="nextTo"/>
        <c:crossAx val="241262040"/>
        <c:crosses val="autoZero"/>
        <c:auto val="1"/>
        <c:lblAlgn val="ctr"/>
        <c:lblOffset val="100"/>
      </c:catAx>
      <c:valAx>
        <c:axId val="241262040"/>
        <c:scaling>
          <c:orientation val="minMax"/>
        </c:scaling>
        <c:axPos val="l"/>
        <c:majorGridlines/>
        <c:numFmt formatCode="General" sourceLinked="1"/>
        <c:tickLblPos val="nextTo"/>
        <c:crossAx val="241258872"/>
        <c:crosses val="autoZero"/>
        <c:crossBetween val="between"/>
      </c:valAx>
    </c:plotArea>
    <c:legend>
      <c:legendPos val="r"/>
      <c:layout/>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469900</xdr:colOff>
      <xdr:row>36</xdr:row>
      <xdr:rowOff>127000</xdr:rowOff>
    </xdr:from>
    <xdr:ext cx="184666" cy="261610"/>
    <xdr:sp macro="" textlink="">
      <xdr:nvSpPr>
        <xdr:cNvPr id="2" name="TextBox 1"/>
        <xdr:cNvSpPr txBox="1"/>
      </xdr:nvSpPr>
      <xdr:spPr>
        <a:xfrm>
          <a:off x="3187700" y="6096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114300</xdr:colOff>
      <xdr:row>17</xdr:row>
      <xdr:rowOff>38100</xdr:rowOff>
    </xdr:from>
    <xdr:ext cx="6680200" cy="2800766"/>
    <xdr:sp macro="" textlink="">
      <xdr:nvSpPr>
        <xdr:cNvPr id="3" name="TextBox 2"/>
        <xdr:cNvSpPr txBox="1"/>
      </xdr:nvSpPr>
      <xdr:spPr>
        <a:xfrm>
          <a:off x="114300" y="2870200"/>
          <a:ext cx="6680200" cy="28007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This excel tool is being used as an organizational means of gathering data with respect to physical education equipment.  Using an excel spread sheet, such as this, one can document the items/pieces of equipment, how many the department owns, the cost of the equipment, how many need to be replaced, equipment value per unit, as well as the projected replacement cost.  When advanced features are applied to this document such as filtering data and subtotaling data, one can more easily observe how many of each item can be financially replaced. Using a filter on this document, if one were to place the curser on the arrows in the first cell of each column, the numbers are listed from lowest to highest.  One could more easily see what equipment would be most beneficial to be replaced.  This document’s readability is fairly simple and helpful to those who are not as math savvy. This document is helping those organize data to be used in order to better the physical education department and create an organized list of owned equipment along with more specific data to be used when determining what items to replace.  This document will make a difference to the department as it serves as a means of helping determine equipment needs.  When one is going to replace equipment, this is a helpful tool when one knows her budget and can assess the need to replace. It is also helpful to document the number of pieces of equipment one has.  This, in turn, will make the physical education department more aware of the equipment owned. This document is not assessing a strategy for student work, rather a strategy for an educator to be more organized and aware of various concepts as it related to equipment needs.</a:t>
          </a:r>
        </a:p>
      </xdr:txBody>
    </xdr:sp>
    <xdr:clientData/>
  </xdr:oneCellAnchor>
  <xdr:twoCellAnchor>
    <xdr:from>
      <xdr:col>11</xdr:col>
      <xdr:colOff>736600</xdr:colOff>
      <xdr:row>19</xdr:row>
      <xdr:rowOff>63500</xdr:rowOff>
    </xdr:from>
    <xdr:to>
      <xdr:col>15</xdr:col>
      <xdr:colOff>673100</xdr:colOff>
      <xdr:row>36</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19</xdr:row>
      <xdr:rowOff>76200</xdr:rowOff>
    </xdr:from>
    <xdr:to>
      <xdr:col>10</xdr:col>
      <xdr:colOff>342900</xdr:colOff>
      <xdr:row>36</xdr:row>
      <xdr:rowOff>12700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6"/>
  <sheetViews>
    <sheetView tabSelected="1" view="pageLayout" topLeftCell="A2" workbookViewId="0">
      <pane xSplit="15840" topLeftCell="I1"/>
      <selection activeCell="A36" sqref="A36"/>
      <selection pane="topRight" activeCell="I11" sqref="I11"/>
    </sheetView>
  </sheetViews>
  <sheetFormatPr baseColWidth="10" defaultRowHeight="13"/>
  <cols>
    <col min="1" max="1" width="20" customWidth="1"/>
    <col min="2" max="2" width="10.42578125" customWidth="1"/>
    <col min="3" max="3" width="21.42578125" customWidth="1"/>
    <col min="4" max="4" width="11.5703125" customWidth="1"/>
    <col min="5" max="5" width="28.42578125" customWidth="1"/>
    <col min="6" max="6" width="16.140625" customWidth="1"/>
    <col min="7" max="7" width="21.42578125" customWidth="1"/>
    <col min="8" max="8" width="19" customWidth="1"/>
    <col min="9" max="9" width="20" customWidth="1"/>
    <col min="14" max="14" width="20" customWidth="1"/>
  </cols>
  <sheetData>
    <row r="1" spans="1:15">
      <c r="A1" s="1" t="s">
        <v>9</v>
      </c>
      <c r="B1" s="1" t="s">
        <v>7</v>
      </c>
      <c r="C1" s="2" t="s">
        <v>10</v>
      </c>
      <c r="D1" s="2" t="s">
        <v>11</v>
      </c>
      <c r="E1" s="1" t="s">
        <v>12</v>
      </c>
      <c r="F1" s="1" t="s">
        <v>8</v>
      </c>
      <c r="G1" s="1" t="s">
        <v>6</v>
      </c>
      <c r="H1" s="1" t="s">
        <v>9</v>
      </c>
      <c r="I1" s="2" t="s">
        <v>10</v>
      </c>
      <c r="J1" s="2" t="s">
        <v>11</v>
      </c>
      <c r="N1" s="1" t="s">
        <v>9</v>
      </c>
      <c r="O1" s="2" t="s">
        <v>11</v>
      </c>
    </row>
    <row r="2" spans="1:15">
      <c r="A2" s="3" t="s">
        <v>13</v>
      </c>
      <c r="B2" s="3" t="s">
        <v>0</v>
      </c>
      <c r="C2" s="3">
        <v>50</v>
      </c>
      <c r="D2" s="4">
        <v>3.59</v>
      </c>
      <c r="E2" s="3">
        <v>6</v>
      </c>
      <c r="F2" s="4">
        <f t="shared" ref="F2:F16" si="0">C2*D2</f>
        <v>179.5</v>
      </c>
      <c r="G2" s="4">
        <f t="shared" ref="G2:G16" si="1">E2*D2</f>
        <v>21.54</v>
      </c>
      <c r="H2" s="3" t="s">
        <v>13</v>
      </c>
      <c r="I2" s="3">
        <v>50</v>
      </c>
      <c r="J2" s="4">
        <v>3.59</v>
      </c>
      <c r="N2" s="3" t="s">
        <v>13</v>
      </c>
      <c r="O2" s="4">
        <v>3.59</v>
      </c>
    </row>
    <row r="3" spans="1:15">
      <c r="A3" s="3" t="s">
        <v>2</v>
      </c>
      <c r="B3" s="3" t="s">
        <v>0</v>
      </c>
      <c r="C3" s="3">
        <v>5</v>
      </c>
      <c r="D3" s="4">
        <v>6.69</v>
      </c>
      <c r="E3" s="3">
        <v>2</v>
      </c>
      <c r="F3" s="4">
        <f t="shared" si="0"/>
        <v>33.450000000000003</v>
      </c>
      <c r="G3" s="4">
        <f t="shared" si="1"/>
        <v>13.38</v>
      </c>
      <c r="H3" s="3" t="s">
        <v>2</v>
      </c>
      <c r="I3" s="3">
        <v>5</v>
      </c>
      <c r="J3" s="4">
        <v>6.69</v>
      </c>
      <c r="N3" s="3" t="s">
        <v>2</v>
      </c>
      <c r="O3" s="4">
        <v>6.69</v>
      </c>
    </row>
    <row r="4" spans="1:15" ht="15" customHeight="1">
      <c r="A4" s="3" t="s">
        <v>3</v>
      </c>
      <c r="B4" s="3" t="s">
        <v>0</v>
      </c>
      <c r="C4" s="3">
        <v>16</v>
      </c>
      <c r="D4" s="4">
        <v>33.99</v>
      </c>
      <c r="E4" s="3">
        <v>1</v>
      </c>
      <c r="F4" s="4">
        <f t="shared" si="0"/>
        <v>543.84</v>
      </c>
      <c r="G4" s="4">
        <f t="shared" si="1"/>
        <v>33.99</v>
      </c>
      <c r="H4" s="3" t="s">
        <v>3</v>
      </c>
      <c r="I4" s="3">
        <v>16</v>
      </c>
      <c r="J4" s="4">
        <v>33.99</v>
      </c>
      <c r="N4" s="3" t="s">
        <v>3</v>
      </c>
      <c r="O4" s="4">
        <v>33.99</v>
      </c>
    </row>
    <row r="5" spans="1:15">
      <c r="A5" s="3" t="s">
        <v>14</v>
      </c>
      <c r="B5" s="3" t="s">
        <v>0</v>
      </c>
      <c r="C5" s="3">
        <v>50</v>
      </c>
      <c r="D5" s="4">
        <v>6.35</v>
      </c>
      <c r="E5" s="3">
        <v>8</v>
      </c>
      <c r="F5" s="4">
        <f t="shared" si="0"/>
        <v>317.5</v>
      </c>
      <c r="G5" s="4">
        <f t="shared" si="1"/>
        <v>50.8</v>
      </c>
      <c r="H5" s="3" t="s">
        <v>14</v>
      </c>
      <c r="I5" s="3">
        <v>50</v>
      </c>
      <c r="J5" s="4">
        <v>6.35</v>
      </c>
      <c r="N5" s="3" t="s">
        <v>14</v>
      </c>
      <c r="O5" s="4">
        <v>6.35</v>
      </c>
    </row>
    <row r="6" spans="1:15">
      <c r="A6" s="3" t="s">
        <v>15</v>
      </c>
      <c r="B6" s="3" t="s">
        <v>0</v>
      </c>
      <c r="C6" s="3">
        <v>9</v>
      </c>
      <c r="D6" s="4">
        <v>6.25</v>
      </c>
      <c r="E6" s="3">
        <v>2</v>
      </c>
      <c r="F6" s="4">
        <f t="shared" si="0"/>
        <v>56.25</v>
      </c>
      <c r="G6" s="4">
        <f t="shared" si="1"/>
        <v>12.5</v>
      </c>
      <c r="H6" s="3" t="s">
        <v>15</v>
      </c>
      <c r="I6" s="3">
        <v>9</v>
      </c>
      <c r="J6" s="4">
        <v>6.25</v>
      </c>
      <c r="N6" s="3" t="s">
        <v>15</v>
      </c>
      <c r="O6" s="4">
        <v>6.25</v>
      </c>
    </row>
    <row r="7" spans="1:15">
      <c r="A7" s="3" t="s">
        <v>16</v>
      </c>
      <c r="B7" s="3" t="s">
        <v>0</v>
      </c>
      <c r="C7" s="3">
        <v>6</v>
      </c>
      <c r="D7" s="4">
        <v>20.75</v>
      </c>
      <c r="E7" s="3">
        <v>2</v>
      </c>
      <c r="F7" s="4">
        <f t="shared" si="0"/>
        <v>124.5</v>
      </c>
      <c r="G7" s="4">
        <f t="shared" si="1"/>
        <v>41.5</v>
      </c>
      <c r="H7" s="3" t="s">
        <v>16</v>
      </c>
      <c r="I7" s="3">
        <v>6</v>
      </c>
      <c r="J7" s="4">
        <v>20.75</v>
      </c>
      <c r="N7" s="3" t="s">
        <v>16</v>
      </c>
      <c r="O7" s="4">
        <v>20.75</v>
      </c>
    </row>
    <row r="8" spans="1:15">
      <c r="A8" s="3" t="s">
        <v>17</v>
      </c>
      <c r="B8" s="3" t="s">
        <v>0</v>
      </c>
      <c r="C8" s="3">
        <v>8</v>
      </c>
      <c r="D8" s="4">
        <v>19.989999999999998</v>
      </c>
      <c r="E8" s="3">
        <v>1</v>
      </c>
      <c r="F8" s="4">
        <f t="shared" si="0"/>
        <v>159.91999999999999</v>
      </c>
      <c r="G8" s="4">
        <f t="shared" si="1"/>
        <v>19.989999999999998</v>
      </c>
      <c r="H8" s="3" t="s">
        <v>17</v>
      </c>
      <c r="I8" s="3">
        <v>8</v>
      </c>
      <c r="J8" s="4">
        <v>19.989999999999998</v>
      </c>
      <c r="N8" s="3" t="s">
        <v>17</v>
      </c>
      <c r="O8" s="4">
        <v>19.989999999999998</v>
      </c>
    </row>
    <row r="9" spans="1:15">
      <c r="A9" s="3" t="s">
        <v>18</v>
      </c>
      <c r="B9" s="3" t="s">
        <v>0</v>
      </c>
      <c r="C9" s="3">
        <v>60</v>
      </c>
      <c r="D9" s="4">
        <v>12.49</v>
      </c>
      <c r="E9" s="3">
        <v>9</v>
      </c>
      <c r="F9" s="4">
        <f t="shared" si="0"/>
        <v>749.4</v>
      </c>
      <c r="G9" s="4">
        <f t="shared" si="1"/>
        <v>112.41</v>
      </c>
      <c r="H9" s="3" t="s">
        <v>18</v>
      </c>
      <c r="I9" s="3">
        <v>60</v>
      </c>
      <c r="J9" s="4">
        <v>12.49</v>
      </c>
      <c r="N9" s="3" t="s">
        <v>18</v>
      </c>
      <c r="O9" s="4">
        <v>12.49</v>
      </c>
    </row>
    <row r="10" spans="1:15">
      <c r="A10" s="3" t="s">
        <v>5</v>
      </c>
      <c r="B10" s="3" t="s">
        <v>0</v>
      </c>
      <c r="C10" s="3">
        <v>100</v>
      </c>
      <c r="D10" s="4">
        <v>3.49</v>
      </c>
      <c r="E10" s="3">
        <v>6</v>
      </c>
      <c r="F10" s="4">
        <f t="shared" si="0"/>
        <v>349</v>
      </c>
      <c r="G10" s="4">
        <f t="shared" si="1"/>
        <v>20.94</v>
      </c>
      <c r="H10" s="3" t="s">
        <v>5</v>
      </c>
      <c r="I10" s="3">
        <v>100</v>
      </c>
      <c r="J10" s="4">
        <v>3.49</v>
      </c>
      <c r="N10" s="3" t="s">
        <v>5</v>
      </c>
      <c r="O10" s="4">
        <v>3.49</v>
      </c>
    </row>
    <row r="11" spans="1:15">
      <c r="A11" s="3" t="s">
        <v>1</v>
      </c>
      <c r="B11" s="3" t="s">
        <v>0</v>
      </c>
      <c r="C11" s="3">
        <v>4</v>
      </c>
      <c r="D11" s="4">
        <v>10.69</v>
      </c>
      <c r="E11" s="3">
        <v>0</v>
      </c>
      <c r="F11" s="4">
        <f t="shared" si="0"/>
        <v>42.76</v>
      </c>
      <c r="G11" s="4">
        <f t="shared" si="1"/>
        <v>0</v>
      </c>
      <c r="H11" s="3" t="s">
        <v>1</v>
      </c>
      <c r="I11" s="3">
        <v>4</v>
      </c>
      <c r="J11" s="4">
        <v>10.69</v>
      </c>
      <c r="N11" s="3" t="s">
        <v>1</v>
      </c>
      <c r="O11" s="4">
        <v>10.69</v>
      </c>
    </row>
    <row r="12" spans="1:15">
      <c r="A12" s="3" t="s">
        <v>19</v>
      </c>
      <c r="B12" s="3" t="s">
        <v>0</v>
      </c>
      <c r="C12" s="3">
        <v>6</v>
      </c>
      <c r="D12" s="4">
        <v>7.85</v>
      </c>
      <c r="E12" s="3">
        <v>0</v>
      </c>
      <c r="F12" s="4">
        <f t="shared" si="0"/>
        <v>47.099999999999994</v>
      </c>
      <c r="G12" s="4">
        <f t="shared" si="1"/>
        <v>0</v>
      </c>
      <c r="H12" s="3" t="s">
        <v>19</v>
      </c>
      <c r="I12" s="3">
        <v>6</v>
      </c>
      <c r="J12" s="4">
        <v>7.85</v>
      </c>
      <c r="N12" s="3" t="s">
        <v>19</v>
      </c>
      <c r="O12" s="4">
        <v>7.85</v>
      </c>
    </row>
    <row r="13" spans="1:15">
      <c r="A13" s="3" t="s">
        <v>20</v>
      </c>
      <c r="B13" s="3" t="s">
        <v>0</v>
      </c>
      <c r="C13" s="3">
        <v>4</v>
      </c>
      <c r="D13" s="4">
        <v>61.99</v>
      </c>
      <c r="E13" s="3">
        <v>0</v>
      </c>
      <c r="F13" s="4">
        <f t="shared" si="0"/>
        <v>247.96</v>
      </c>
      <c r="G13" s="4">
        <f t="shared" si="1"/>
        <v>0</v>
      </c>
      <c r="H13" s="3" t="s">
        <v>20</v>
      </c>
      <c r="I13" s="3">
        <v>4</v>
      </c>
      <c r="J13" s="4">
        <v>61.99</v>
      </c>
      <c r="N13" s="3" t="s">
        <v>20</v>
      </c>
      <c r="O13" s="4">
        <v>61.99</v>
      </c>
    </row>
    <row r="14" spans="1:15">
      <c r="A14" s="3" t="s">
        <v>21</v>
      </c>
      <c r="B14" s="3" t="s">
        <v>0</v>
      </c>
      <c r="C14" s="3">
        <v>38</v>
      </c>
      <c r="D14" s="4">
        <v>4.29</v>
      </c>
      <c r="E14" s="3">
        <v>0</v>
      </c>
      <c r="F14" s="4">
        <f t="shared" si="0"/>
        <v>163.02000000000001</v>
      </c>
      <c r="G14" s="4">
        <f t="shared" si="1"/>
        <v>0</v>
      </c>
      <c r="H14" s="3" t="s">
        <v>21</v>
      </c>
      <c r="I14" s="3">
        <v>38</v>
      </c>
      <c r="J14" s="4">
        <v>4.29</v>
      </c>
      <c r="N14" s="3" t="s">
        <v>21</v>
      </c>
      <c r="O14" s="4">
        <v>4.29</v>
      </c>
    </row>
    <row r="15" spans="1:15">
      <c r="A15" s="3" t="s">
        <v>22</v>
      </c>
      <c r="B15" s="3" t="s">
        <v>0</v>
      </c>
      <c r="C15" s="3">
        <v>8</v>
      </c>
      <c r="D15" s="4">
        <v>3.49</v>
      </c>
      <c r="E15" s="3">
        <v>0</v>
      </c>
      <c r="F15" s="4">
        <f t="shared" si="0"/>
        <v>27.92</v>
      </c>
      <c r="G15" s="4">
        <f t="shared" si="1"/>
        <v>0</v>
      </c>
      <c r="H15" s="3" t="s">
        <v>22</v>
      </c>
      <c r="I15" s="3">
        <v>8</v>
      </c>
      <c r="J15" s="4">
        <v>3.49</v>
      </c>
      <c r="N15" s="3" t="s">
        <v>22</v>
      </c>
      <c r="O15" s="4">
        <v>3.49</v>
      </c>
    </row>
    <row r="16" spans="1:15">
      <c r="A16" s="3" t="s">
        <v>4</v>
      </c>
      <c r="B16" s="3" t="s">
        <v>0</v>
      </c>
      <c r="C16" s="3">
        <v>2</v>
      </c>
      <c r="D16" s="4">
        <v>66.75</v>
      </c>
      <c r="E16" s="3">
        <v>0</v>
      </c>
      <c r="F16" s="4">
        <f t="shared" si="0"/>
        <v>133.5</v>
      </c>
      <c r="G16" s="4">
        <f t="shared" si="1"/>
        <v>0</v>
      </c>
      <c r="H16" s="3" t="s">
        <v>4</v>
      </c>
      <c r="I16" s="3">
        <v>2</v>
      </c>
      <c r="J16" s="4">
        <v>66.75</v>
      </c>
      <c r="N16" s="3" t="s">
        <v>4</v>
      </c>
      <c r="O16" s="4">
        <v>66.75</v>
      </c>
    </row>
  </sheetData>
  <sheetCalcPr fullCalcOnLoad="1"/>
  <autoFilter ref="A1:G10"/>
  <phoneticPr fontId="3" type="noConversion"/>
  <pageMargins left="0.75" right="0.75" top="1" bottom="1" header="0.5" footer="0.5"/>
  <pageSetup scale="75" orientation="landscape" horizontalDpi="4294967292" verticalDpi="4294967292"/>
  <headerFooter>
    <oddHeader>&amp;LLAKELAND PHYSICAL EDUCATION&amp;RADERY</oddHeader>
  </headerFooter>
  <drawing r:id="rId1"/>
  <legacyDrawing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user</dc:creator>
  <cp:lastModifiedBy>mac user</cp:lastModifiedBy>
  <dcterms:created xsi:type="dcterms:W3CDTF">2008-11-21T02:36:00Z</dcterms:created>
  <dcterms:modified xsi:type="dcterms:W3CDTF">2009-07-30T01:39:12Z</dcterms:modified>
</cp:coreProperties>
</file>